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35" yWindow="90" windowWidth="18900" windowHeight="10995" tabRatio="768"/>
  </bookViews>
  <sheets>
    <sheet name="2016_4(물품)" sheetId="16" r:id="rId1"/>
    <sheet name="2016_4(공사)" sheetId="28" r:id="rId2"/>
    <sheet name="2016_4(용역)" sheetId="30" r:id="rId3"/>
  </sheets>
  <definedNames>
    <definedName name="_xlnm.Print_Area" localSheetId="1">'2016_4(공사)'!$A$1:$F$14</definedName>
    <definedName name="_xlnm.Print_Area" localSheetId="0">'2016_4(물품)'!$A$1:$F$3</definedName>
    <definedName name="_xlnm.Print_Area" localSheetId="2">'2016_4(용역)'!$A$1:$F$26</definedName>
    <definedName name="_xlnm.Print_Titles" localSheetId="1">'2016_4(공사)'!$1:$3</definedName>
    <definedName name="_xlnm.Print_Titles" localSheetId="0">'2016_4(물품)'!$1:$3</definedName>
    <definedName name="_xlnm.Print_Titles" localSheetId="2">'2016_4(용역)'!$1:$15</definedName>
  </definedNames>
  <calcPr calcId="145621"/>
</workbook>
</file>

<file path=xl/calcChain.xml><?xml version="1.0" encoding="utf-8"?>
<calcChain xmlns="http://schemas.openxmlformats.org/spreadsheetml/2006/main">
  <c r="F68" i="16" l="1"/>
  <c r="F32" i="16"/>
  <c r="F20" i="16"/>
  <c r="F56" i="16" l="1"/>
  <c r="F44" i="16"/>
  <c r="F20" i="30" l="1"/>
  <c r="F8" i="30"/>
  <c r="F8" i="16" l="1"/>
  <c r="F8" i="28" l="1"/>
</calcChain>
</file>

<file path=xl/sharedStrings.xml><?xml version="1.0" encoding="utf-8"?>
<sst xmlns="http://schemas.openxmlformats.org/spreadsheetml/2006/main" count="238" uniqueCount="86">
  <si>
    <t>업 체 명</t>
  </si>
  <si>
    <t>주               소</t>
  </si>
  <si>
    <t>사업장소</t>
  </si>
  <si>
    <t>기    타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</si>
  <si>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</si>
  <si>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</si>
  <si>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</si>
  <si>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</si>
  <si>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</si>
  <si>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</si>
  <si>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</si>
  <si>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>김포외국어고등학교</t>
    <phoneticPr fontId="2" type="noConversion"/>
  </si>
  <si>
    <t>수의계약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</si>
  <si>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</si>
  <si>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</si>
  <si>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</si>
  <si>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</si>
  <si>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</si>
  <si>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</si>
  <si>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계약개요</t>
    <phoneticPr fontId="2" type="noConversion"/>
  </si>
  <si>
    <t>롯데푸드 주식회사</t>
    <phoneticPr fontId="2" type="noConversion"/>
  </si>
  <si>
    <t>이**</t>
    <phoneticPr fontId="2" type="noConversion"/>
  </si>
  <si>
    <t>하이푸드</t>
    <phoneticPr fontId="2" type="noConversion"/>
  </si>
  <si>
    <t>유**</t>
    <phoneticPr fontId="2" type="noConversion"/>
  </si>
  <si>
    <t>서울특별시 영등포구 양평로21길 10</t>
    <phoneticPr fontId="2" type="noConversion"/>
  </si>
  <si>
    <t>학교명: 김포외국어고등학교</t>
    <phoneticPr fontId="2" type="noConversion"/>
  </si>
  <si>
    <t>사 업 명</t>
    <phoneticPr fontId="2" type="noConversion"/>
  </si>
  <si>
    <t>계약개요</t>
  </si>
  <si>
    <t>계약일자</t>
  </si>
  <si>
    <t>계약기간</t>
  </si>
  <si>
    <t>예정가격</t>
  </si>
  <si>
    <t>계약금액
(B)</t>
    <phoneticPr fontId="2" type="noConversion"/>
  </si>
  <si>
    <t>계약율(%)
(B/A)</t>
    <phoneticPr fontId="2" type="noConversion"/>
  </si>
  <si>
    <t>(또는 예정금액)</t>
  </si>
  <si>
    <t>(A)</t>
  </si>
  <si>
    <t>대표자</t>
  </si>
  <si>
    <t>김포외국어고등학교</t>
    <phoneticPr fontId="2" type="noConversion"/>
  </si>
  <si>
    <t>수의계약</t>
    <phoneticPr fontId="2" type="noConversion"/>
  </si>
  <si>
    <t xml:space="preserve"> 국가를 당사자로 하는 계약에 관한 법률 시행령 제26조1항5호
 입찰 및 계약 집행기준 제5장 수의계약 운영요령(안전행정부예규 제34호(2013.11.20.)) </t>
    <phoneticPr fontId="2" type="noConversion"/>
  </si>
  <si>
    <t>경기 김포시 감정동 388 19/1</t>
    <phoneticPr fontId="2" type="noConversion"/>
  </si>
  <si>
    <t>이**</t>
    <phoneticPr fontId="2" type="noConversion"/>
  </si>
  <si>
    <t>2016년 4월 수의계약 내역서</t>
    <phoneticPr fontId="2" type="noConversion"/>
  </si>
  <si>
    <t>2016학년도 1차 학교 도서실 장서 구입</t>
    <phoneticPr fontId="2" type="noConversion"/>
  </si>
  <si>
    <t>2016.04.15</t>
    <phoneticPr fontId="2" type="noConversion"/>
  </si>
  <si>
    <t>2016.04.16~2016.05.06</t>
    <phoneticPr fontId="2" type="noConversion"/>
  </si>
  <si>
    <t>우리서적</t>
    <phoneticPr fontId="2" type="noConversion"/>
  </si>
  <si>
    <t>조**</t>
    <phoneticPr fontId="2" type="noConversion"/>
  </si>
  <si>
    <t>경기도 김포시 북변중로 65번길 28(북변동)</t>
    <phoneticPr fontId="2" type="noConversion"/>
  </si>
  <si>
    <t>급식실 조리실 제작용 배식대 구입</t>
    <phoneticPr fontId="2" type="noConversion"/>
  </si>
  <si>
    <t>2016.04.18</t>
    <phoneticPr fontId="2" type="noConversion"/>
  </si>
  <si>
    <t>2016.04.19~2016.05.08</t>
    <phoneticPr fontId="2" type="noConversion"/>
  </si>
  <si>
    <t>삼일상사</t>
    <phoneticPr fontId="2" type="noConversion"/>
  </si>
  <si>
    <t>경기도 고양시 일산동구 강송로 73번길 26-4(백석동 1층)</t>
    <phoneticPr fontId="2" type="noConversion"/>
  </si>
  <si>
    <t>교수학습용 등사용품 구입</t>
    <phoneticPr fontId="2" type="noConversion"/>
  </si>
  <si>
    <t>2016.04.19</t>
    <phoneticPr fontId="2" type="noConversion"/>
  </si>
  <si>
    <t>2016.04.20~2016.04.26</t>
    <phoneticPr fontId="2" type="noConversion"/>
  </si>
  <si>
    <t xml:space="preserve">나래엔시스 </t>
    <phoneticPr fontId="2" type="noConversion"/>
  </si>
  <si>
    <t>경기도 부천시 오정구 석천로 442번길56-0(삼정동)</t>
    <phoneticPr fontId="2" type="noConversion"/>
  </si>
  <si>
    <t>2016.04.27</t>
    <phoneticPr fontId="2" type="noConversion"/>
  </si>
  <si>
    <t>2016.05.01~2016.05.31</t>
    <phoneticPr fontId="2" type="noConversion"/>
  </si>
  <si>
    <t>2016년 5월 급식용 식자재(보조식) 구입</t>
    <phoneticPr fontId="2" type="noConversion"/>
  </si>
  <si>
    <t>2016년 5월 급식용 식자재(김치) 구입</t>
    <phoneticPr fontId="2" type="noConversion"/>
  </si>
  <si>
    <t>2016학년도 졸업앨범 제작</t>
    <phoneticPr fontId="2" type="noConversion"/>
  </si>
  <si>
    <t>2016.04.28</t>
    <phoneticPr fontId="2" type="noConversion"/>
  </si>
  <si>
    <t>2016.04.29~2017.01.13</t>
    <phoneticPr fontId="2" type="noConversion"/>
  </si>
  <si>
    <t>송림사진관</t>
    <phoneticPr fontId="2" type="noConversion"/>
  </si>
  <si>
    <t>장**</t>
    <phoneticPr fontId="2" type="noConversion"/>
  </si>
  <si>
    <t>인천광역시 강화군 강화읍 신문리 109번지</t>
    <phoneticPr fontId="2" type="noConversion"/>
  </si>
  <si>
    <t>2016년 4월 수의계약 내역서</t>
    <phoneticPr fontId="2" type="noConversion"/>
  </si>
  <si>
    <t>운동장 바닥 평탄화 정비공사 계약</t>
    <phoneticPr fontId="2" type="noConversion"/>
  </si>
  <si>
    <t>신웅건설 주식회사</t>
    <phoneticPr fontId="2" type="noConversion"/>
  </si>
  <si>
    <t>이**</t>
    <phoneticPr fontId="2" type="noConversion"/>
  </si>
  <si>
    <t>경기도 김포시 동문로 50-12, 프리랜서오피스텔 708호</t>
    <phoneticPr fontId="2" type="noConversion"/>
  </si>
  <si>
    <t>2016.04.26</t>
    <phoneticPr fontId="2" type="noConversion"/>
  </si>
  <si>
    <t>2016.04.28~2016.05.04</t>
    <phoneticPr fontId="2" type="noConversion"/>
  </si>
  <si>
    <t>2016학년도 3학년 체험학습 인솔교사 및 학생 이동 차량 계약</t>
    <phoneticPr fontId="2" type="noConversion"/>
  </si>
  <si>
    <t>2016.05.03</t>
    <phoneticPr fontId="2" type="noConversion"/>
  </si>
  <si>
    <t>주식회사 내나라관광</t>
    <phoneticPr fontId="2" type="noConversion"/>
  </si>
  <si>
    <t>계**</t>
    <phoneticPr fontId="2" type="noConversion"/>
  </si>
  <si>
    <t>경기도 김포시 고송로 16-0(고촌읍) 2층</t>
    <phoneticPr fontId="2" type="noConversion"/>
  </si>
  <si>
    <t>2016학년도 제11회 어울림 한마당 조명시스템, 악기 렌탈</t>
    <phoneticPr fontId="2" type="noConversion"/>
  </si>
  <si>
    <t>2016.04.28</t>
    <phoneticPr fontId="2" type="noConversion"/>
  </si>
  <si>
    <t>2016.05.02~2016.05.03</t>
    <phoneticPr fontId="2" type="noConversion"/>
  </si>
  <si>
    <t>j.sound</t>
    <phoneticPr fontId="2" type="noConversion"/>
  </si>
  <si>
    <t>서**</t>
    <phoneticPr fontId="2" type="noConversion"/>
  </si>
  <si>
    <t>서울특별시 성북구 한천로 619-2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</si>
</sst>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/>
    </xf>
    <xf numFmtId="0" fontId="27" fillId="0" borderId="38" xfId="0" applyFont="1" applyBorder="1" applyAlignment="1">
      <alignment horizontal="justify" vertical="center"/>
    </xf>
    <xf numFmtId="0" fontId="27" fillId="0" borderId="39" xfId="0" applyFont="1" applyBorder="1" applyAlignment="1">
      <alignment horizontal="justify" vertical="center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showGridLines="0" tabSelected="1" zoomScaleSheetLayoutView="100" workbookViewId="0">
      <selection activeCell="B2" sqref="A1:F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8" t="s">
        <v>41</v>
      </c>
      <c r="B1" s="78"/>
      <c r="C1" s="78"/>
      <c r="D1" s="78"/>
      <c r="E1" s="78"/>
      <c r="F1" s="78"/>
    </row>
    <row r="2" spans="1:6" ht="18.95" customHeight="1">
      <c r="A2" s="4"/>
      <c r="B2" s="5"/>
      <c r="C2" s="5"/>
      <c r="D2" s="5"/>
      <c r="E2" s="79" t="s">
        <v>7</v>
      </c>
      <c r="F2" s="79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5" t="s">
        <v>42</v>
      </c>
      <c r="C4" s="66"/>
      <c r="D4" s="66"/>
      <c r="E4" s="66"/>
      <c r="F4" s="67"/>
    </row>
    <row r="5" spans="1:6" ht="18.95" customHeight="1">
      <c r="A5" s="47" t="s">
        <v>19</v>
      </c>
      <c r="B5" s="69" t="s">
        <v>13</v>
      </c>
      <c r="C5" s="72" t="s">
        <v>14</v>
      </c>
      <c r="D5" s="24" t="s">
        <v>16</v>
      </c>
      <c r="E5" s="72" t="s">
        <v>9</v>
      </c>
      <c r="F5" s="75" t="s">
        <v>10</v>
      </c>
    </row>
    <row r="6" spans="1:6" ht="18.95" customHeight="1">
      <c r="A6" s="68"/>
      <c r="B6" s="70"/>
      <c r="C6" s="73"/>
      <c r="D6" s="25" t="s">
        <v>15</v>
      </c>
      <c r="E6" s="73"/>
      <c r="F6" s="76"/>
    </row>
    <row r="7" spans="1:6" ht="18.95" customHeight="1">
      <c r="A7" s="68"/>
      <c r="B7" s="71"/>
      <c r="C7" s="74"/>
      <c r="D7" s="26" t="s">
        <v>17</v>
      </c>
      <c r="E7" s="74"/>
      <c r="F7" s="77"/>
    </row>
    <row r="8" spans="1:6" ht="18.95" customHeight="1">
      <c r="A8" s="48"/>
      <c r="B8" s="8" t="s">
        <v>43</v>
      </c>
      <c r="C8" s="9" t="s">
        <v>44</v>
      </c>
      <c r="D8" s="10">
        <v>6783330</v>
      </c>
      <c r="E8" s="10">
        <v>6783330</v>
      </c>
      <c r="F8" s="11">
        <f>E8/D8*100</f>
        <v>100</v>
      </c>
    </row>
    <row r="9" spans="1:6" ht="18.95" customHeight="1">
      <c r="A9" s="47" t="s">
        <v>4</v>
      </c>
      <c r="B9" s="15" t="s">
        <v>0</v>
      </c>
      <c r="C9" s="24" t="s">
        <v>18</v>
      </c>
      <c r="D9" s="49" t="s">
        <v>1</v>
      </c>
      <c r="E9" s="50"/>
      <c r="F9" s="51"/>
    </row>
    <row r="10" spans="1:6" ht="18.95" customHeight="1">
      <c r="A10" s="48"/>
      <c r="B10" s="16" t="s">
        <v>45</v>
      </c>
      <c r="C10" s="14" t="s">
        <v>46</v>
      </c>
      <c r="D10" s="52" t="s">
        <v>47</v>
      </c>
      <c r="E10" s="53"/>
      <c r="F10" s="54"/>
    </row>
    <row r="11" spans="1:6" ht="18.95" customHeight="1">
      <c r="A11" s="22" t="s">
        <v>5</v>
      </c>
      <c r="B11" s="55" t="s">
        <v>38</v>
      </c>
      <c r="C11" s="56"/>
      <c r="D11" s="57"/>
      <c r="E11" s="57"/>
      <c r="F11" s="58"/>
    </row>
    <row r="12" spans="1:6" ht="18.95" customHeight="1">
      <c r="A12" s="23" t="s">
        <v>6</v>
      </c>
      <c r="B12" s="59"/>
      <c r="C12" s="60"/>
      <c r="D12" s="60"/>
      <c r="E12" s="60"/>
      <c r="F12" s="61"/>
    </row>
    <row r="13" spans="1:6" ht="18.95" customHeight="1">
      <c r="A13" s="12" t="s">
        <v>2</v>
      </c>
      <c r="B13" s="62" t="s">
        <v>11</v>
      </c>
      <c r="C13" s="63"/>
      <c r="D13" s="63"/>
      <c r="E13" s="63"/>
      <c r="F13" s="64"/>
    </row>
    <row r="14" spans="1:6" ht="18.95" customHeight="1" thickBot="1">
      <c r="A14" s="13" t="s">
        <v>3</v>
      </c>
      <c r="B14" s="44" t="s">
        <v>12</v>
      </c>
      <c r="C14" s="45"/>
      <c r="D14" s="45"/>
      <c r="E14" s="45"/>
      <c r="F14" s="46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8</v>
      </c>
      <c r="B16" s="65" t="s">
        <v>48</v>
      </c>
      <c r="C16" s="66"/>
      <c r="D16" s="66"/>
      <c r="E16" s="66"/>
      <c r="F16" s="67"/>
    </row>
    <row r="17" spans="1:6" ht="18.95" customHeight="1">
      <c r="A17" s="47" t="s">
        <v>19</v>
      </c>
      <c r="B17" s="69" t="s">
        <v>13</v>
      </c>
      <c r="C17" s="72" t="s">
        <v>14</v>
      </c>
      <c r="D17" s="41" t="s">
        <v>16</v>
      </c>
      <c r="E17" s="72" t="s">
        <v>9</v>
      </c>
      <c r="F17" s="75" t="s">
        <v>10</v>
      </c>
    </row>
    <row r="18" spans="1:6" ht="18.95" customHeight="1">
      <c r="A18" s="68"/>
      <c r="B18" s="70"/>
      <c r="C18" s="73"/>
      <c r="D18" s="42" t="s">
        <v>15</v>
      </c>
      <c r="E18" s="73"/>
      <c r="F18" s="76"/>
    </row>
    <row r="19" spans="1:6" ht="18.95" customHeight="1">
      <c r="A19" s="68"/>
      <c r="B19" s="71"/>
      <c r="C19" s="74"/>
      <c r="D19" s="43" t="s">
        <v>17</v>
      </c>
      <c r="E19" s="74"/>
      <c r="F19" s="77"/>
    </row>
    <row r="20" spans="1:6" ht="18.95" customHeight="1">
      <c r="A20" s="48"/>
      <c r="B20" s="8" t="s">
        <v>49</v>
      </c>
      <c r="C20" s="9" t="s">
        <v>50</v>
      </c>
      <c r="D20" s="10">
        <v>2880000</v>
      </c>
      <c r="E20" s="10">
        <v>2880000</v>
      </c>
      <c r="F20" s="11">
        <f>E20/D20*100</f>
        <v>100</v>
      </c>
    </row>
    <row r="21" spans="1:6" ht="18.95" customHeight="1">
      <c r="A21" s="47" t="s">
        <v>4</v>
      </c>
      <c r="B21" s="15" t="s">
        <v>0</v>
      </c>
      <c r="C21" s="41" t="s">
        <v>18</v>
      </c>
      <c r="D21" s="49" t="s">
        <v>1</v>
      </c>
      <c r="E21" s="50"/>
      <c r="F21" s="51"/>
    </row>
    <row r="22" spans="1:6" ht="18.95" customHeight="1">
      <c r="A22" s="48"/>
      <c r="B22" s="16" t="s">
        <v>51</v>
      </c>
      <c r="C22" s="14" t="s">
        <v>40</v>
      </c>
      <c r="D22" s="52" t="s">
        <v>52</v>
      </c>
      <c r="E22" s="53"/>
      <c r="F22" s="54"/>
    </row>
    <row r="23" spans="1:6" ht="18.95" customHeight="1">
      <c r="A23" s="39" t="s">
        <v>5</v>
      </c>
      <c r="B23" s="55" t="s">
        <v>38</v>
      </c>
      <c r="C23" s="56"/>
      <c r="D23" s="57"/>
      <c r="E23" s="57"/>
      <c r="F23" s="58"/>
    </row>
    <row r="24" spans="1:6" ht="18.95" customHeight="1">
      <c r="A24" s="40" t="s">
        <v>6</v>
      </c>
      <c r="B24" s="59"/>
      <c r="C24" s="60"/>
      <c r="D24" s="60"/>
      <c r="E24" s="60"/>
      <c r="F24" s="61"/>
    </row>
    <row r="25" spans="1:6" ht="18.95" customHeight="1">
      <c r="A25" s="12" t="s">
        <v>2</v>
      </c>
      <c r="B25" s="62" t="s">
        <v>11</v>
      </c>
      <c r="C25" s="63"/>
      <c r="D25" s="63"/>
      <c r="E25" s="63"/>
      <c r="F25" s="64"/>
    </row>
    <row r="26" spans="1:6" ht="18.95" customHeight="1" thickBot="1">
      <c r="A26" s="13" t="s">
        <v>3</v>
      </c>
      <c r="B26" s="44" t="s">
        <v>12</v>
      </c>
      <c r="C26" s="45"/>
      <c r="D26" s="45"/>
      <c r="E26" s="45"/>
      <c r="F26" s="46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65" t="s">
        <v>53</v>
      </c>
      <c r="C28" s="66"/>
      <c r="D28" s="66"/>
      <c r="E28" s="66"/>
      <c r="F28" s="67"/>
    </row>
    <row r="29" spans="1:6" ht="18.95" customHeight="1">
      <c r="A29" s="47" t="s">
        <v>19</v>
      </c>
      <c r="B29" s="69" t="s">
        <v>13</v>
      </c>
      <c r="C29" s="72" t="s">
        <v>14</v>
      </c>
      <c r="D29" s="41" t="s">
        <v>16</v>
      </c>
      <c r="E29" s="72" t="s">
        <v>9</v>
      </c>
      <c r="F29" s="75" t="s">
        <v>10</v>
      </c>
    </row>
    <row r="30" spans="1:6" ht="18.95" customHeight="1">
      <c r="A30" s="68"/>
      <c r="B30" s="70"/>
      <c r="C30" s="73"/>
      <c r="D30" s="42" t="s">
        <v>15</v>
      </c>
      <c r="E30" s="73"/>
      <c r="F30" s="76"/>
    </row>
    <row r="31" spans="1:6" ht="18.95" customHeight="1">
      <c r="A31" s="68"/>
      <c r="B31" s="71"/>
      <c r="C31" s="74"/>
      <c r="D31" s="43" t="s">
        <v>17</v>
      </c>
      <c r="E31" s="74"/>
      <c r="F31" s="77"/>
    </row>
    <row r="32" spans="1:6" ht="18.95" customHeight="1">
      <c r="A32" s="48"/>
      <c r="B32" s="8" t="s">
        <v>54</v>
      </c>
      <c r="C32" s="9" t="s">
        <v>55</v>
      </c>
      <c r="D32" s="10">
        <v>2530000</v>
      </c>
      <c r="E32" s="10">
        <v>2530000</v>
      </c>
      <c r="F32" s="11">
        <f>E32/D32*100</f>
        <v>100</v>
      </c>
    </row>
    <row r="33" spans="1:6" ht="18.95" customHeight="1">
      <c r="A33" s="47" t="s">
        <v>4</v>
      </c>
      <c r="B33" s="15" t="s">
        <v>0</v>
      </c>
      <c r="C33" s="41" t="s">
        <v>18</v>
      </c>
      <c r="D33" s="49" t="s">
        <v>1</v>
      </c>
      <c r="E33" s="50"/>
      <c r="F33" s="51"/>
    </row>
    <row r="34" spans="1:6" ht="18.95" customHeight="1">
      <c r="A34" s="48"/>
      <c r="B34" s="16" t="s">
        <v>56</v>
      </c>
      <c r="C34" s="14" t="s">
        <v>40</v>
      </c>
      <c r="D34" s="52" t="s">
        <v>57</v>
      </c>
      <c r="E34" s="53"/>
      <c r="F34" s="54"/>
    </row>
    <row r="35" spans="1:6" ht="18.95" customHeight="1">
      <c r="A35" s="39" t="s">
        <v>5</v>
      </c>
      <c r="B35" s="55" t="s">
        <v>38</v>
      </c>
      <c r="C35" s="56"/>
      <c r="D35" s="57"/>
      <c r="E35" s="57"/>
      <c r="F35" s="58"/>
    </row>
    <row r="36" spans="1:6" ht="18.95" customHeight="1">
      <c r="A36" s="40" t="s">
        <v>6</v>
      </c>
      <c r="B36" s="59"/>
      <c r="C36" s="60"/>
      <c r="D36" s="60"/>
      <c r="E36" s="60"/>
      <c r="F36" s="61"/>
    </row>
    <row r="37" spans="1:6" ht="18.95" customHeight="1">
      <c r="A37" s="12" t="s">
        <v>2</v>
      </c>
      <c r="B37" s="62" t="s">
        <v>11</v>
      </c>
      <c r="C37" s="63"/>
      <c r="D37" s="63"/>
      <c r="E37" s="63"/>
      <c r="F37" s="64"/>
    </row>
    <row r="38" spans="1:6" ht="18.95" customHeight="1" thickBot="1">
      <c r="A38" s="13" t="s">
        <v>3</v>
      </c>
      <c r="B38" s="44" t="s">
        <v>12</v>
      </c>
      <c r="C38" s="45"/>
      <c r="D38" s="45"/>
      <c r="E38" s="45"/>
      <c r="F38" s="46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8</v>
      </c>
      <c r="B40" s="65" t="s">
        <v>60</v>
      </c>
      <c r="C40" s="66"/>
      <c r="D40" s="66"/>
      <c r="E40" s="66"/>
      <c r="F40" s="67"/>
    </row>
    <row r="41" spans="1:6" ht="18.95" customHeight="1">
      <c r="A41" s="47" t="s">
        <v>19</v>
      </c>
      <c r="B41" s="69" t="s">
        <v>13</v>
      </c>
      <c r="C41" s="72" t="s">
        <v>14</v>
      </c>
      <c r="D41" s="36" t="s">
        <v>16</v>
      </c>
      <c r="E41" s="72" t="s">
        <v>9</v>
      </c>
      <c r="F41" s="75" t="s">
        <v>10</v>
      </c>
    </row>
    <row r="42" spans="1:6" ht="18.95" customHeight="1">
      <c r="A42" s="68"/>
      <c r="B42" s="70"/>
      <c r="C42" s="73"/>
      <c r="D42" s="42" t="s">
        <v>15</v>
      </c>
      <c r="E42" s="73"/>
      <c r="F42" s="76"/>
    </row>
    <row r="43" spans="1:6" ht="18.95" customHeight="1">
      <c r="A43" s="68"/>
      <c r="B43" s="71"/>
      <c r="C43" s="74"/>
      <c r="D43" s="38" t="s">
        <v>17</v>
      </c>
      <c r="E43" s="74"/>
      <c r="F43" s="77"/>
    </row>
    <row r="44" spans="1:6" ht="18.95" customHeight="1">
      <c r="A44" s="48"/>
      <c r="B44" s="8" t="s">
        <v>58</v>
      </c>
      <c r="C44" s="9" t="s">
        <v>59</v>
      </c>
      <c r="D44" s="10">
        <v>6020000</v>
      </c>
      <c r="E44" s="10">
        <v>6020000</v>
      </c>
      <c r="F44" s="11">
        <f>E44/D44*100</f>
        <v>100</v>
      </c>
    </row>
    <row r="45" spans="1:6" ht="18.95" customHeight="1">
      <c r="A45" s="47" t="s">
        <v>4</v>
      </c>
      <c r="B45" s="15" t="s">
        <v>0</v>
      </c>
      <c r="C45" s="36" t="s">
        <v>18</v>
      </c>
      <c r="D45" s="49" t="s">
        <v>1</v>
      </c>
      <c r="E45" s="50"/>
      <c r="F45" s="51"/>
    </row>
    <row r="46" spans="1:6" ht="18.95" customHeight="1">
      <c r="A46" s="48"/>
      <c r="B46" s="16" t="s">
        <v>20</v>
      </c>
      <c r="C46" s="14" t="s">
        <v>21</v>
      </c>
      <c r="D46" s="52" t="s">
        <v>24</v>
      </c>
      <c r="E46" s="53"/>
      <c r="F46" s="54"/>
    </row>
    <row r="47" spans="1:6" ht="18.95" customHeight="1">
      <c r="A47" s="34" t="s">
        <v>5</v>
      </c>
      <c r="B47" s="55" t="s">
        <v>38</v>
      </c>
      <c r="C47" s="56"/>
      <c r="D47" s="57"/>
      <c r="E47" s="57"/>
      <c r="F47" s="58"/>
    </row>
    <row r="48" spans="1:6" ht="18.95" customHeight="1">
      <c r="A48" s="35" t="s">
        <v>6</v>
      </c>
      <c r="B48" s="59"/>
      <c r="C48" s="60"/>
      <c r="D48" s="60"/>
      <c r="E48" s="60"/>
      <c r="F48" s="61"/>
    </row>
    <row r="49" spans="1:6" ht="18.95" customHeight="1">
      <c r="A49" s="12" t="s">
        <v>2</v>
      </c>
      <c r="B49" s="62" t="s">
        <v>11</v>
      </c>
      <c r="C49" s="63"/>
      <c r="D49" s="63"/>
      <c r="E49" s="63"/>
      <c r="F49" s="64"/>
    </row>
    <row r="50" spans="1:6" ht="18.95" customHeight="1" thickBot="1">
      <c r="A50" s="13" t="s">
        <v>3</v>
      </c>
      <c r="B50" s="44" t="s">
        <v>12</v>
      </c>
      <c r="C50" s="45"/>
      <c r="D50" s="45"/>
      <c r="E50" s="45"/>
      <c r="F50" s="46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8</v>
      </c>
      <c r="B52" s="65" t="s">
        <v>61</v>
      </c>
      <c r="C52" s="66"/>
      <c r="D52" s="66"/>
      <c r="E52" s="66"/>
      <c r="F52" s="67"/>
    </row>
    <row r="53" spans="1:6" ht="18.95" customHeight="1">
      <c r="A53" s="47" t="s">
        <v>19</v>
      </c>
      <c r="B53" s="69" t="s">
        <v>13</v>
      </c>
      <c r="C53" s="72" t="s">
        <v>14</v>
      </c>
      <c r="D53" s="36" t="s">
        <v>16</v>
      </c>
      <c r="E53" s="72" t="s">
        <v>9</v>
      </c>
      <c r="F53" s="75" t="s">
        <v>10</v>
      </c>
    </row>
    <row r="54" spans="1:6" ht="18.95" customHeight="1">
      <c r="A54" s="68"/>
      <c r="B54" s="70"/>
      <c r="C54" s="73"/>
      <c r="D54" s="37" t="s">
        <v>15</v>
      </c>
      <c r="E54" s="73"/>
      <c r="F54" s="76"/>
    </row>
    <row r="55" spans="1:6" ht="18.95" customHeight="1">
      <c r="A55" s="68"/>
      <c r="B55" s="71"/>
      <c r="C55" s="74"/>
      <c r="D55" s="38" t="s">
        <v>17</v>
      </c>
      <c r="E55" s="74"/>
      <c r="F55" s="77"/>
    </row>
    <row r="56" spans="1:6" ht="18.95" customHeight="1">
      <c r="A56" s="48"/>
      <c r="B56" s="8"/>
      <c r="C56" s="9"/>
      <c r="D56" s="10"/>
      <c r="E56" s="10"/>
      <c r="F56" s="11" t="e">
        <f>E56/D56*100</f>
        <v>#DIV/0!</v>
      </c>
    </row>
    <row r="57" spans="1:6" ht="18.95" customHeight="1">
      <c r="A57" s="47" t="s">
        <v>4</v>
      </c>
      <c r="B57" s="15" t="s">
        <v>0</v>
      </c>
      <c r="C57" s="36" t="s">
        <v>18</v>
      </c>
      <c r="D57" s="49" t="s">
        <v>1</v>
      </c>
      <c r="E57" s="50"/>
      <c r="F57" s="51"/>
    </row>
    <row r="58" spans="1:6" ht="18.95" customHeight="1">
      <c r="A58" s="48"/>
      <c r="B58" s="16" t="s">
        <v>22</v>
      </c>
      <c r="C58" s="14" t="s">
        <v>23</v>
      </c>
      <c r="D58" s="52" t="s">
        <v>39</v>
      </c>
      <c r="E58" s="53"/>
      <c r="F58" s="54"/>
    </row>
    <row r="59" spans="1:6" ht="18.95" customHeight="1">
      <c r="A59" s="34" t="s">
        <v>5</v>
      </c>
      <c r="B59" s="55" t="s">
        <v>38</v>
      </c>
      <c r="C59" s="56"/>
      <c r="D59" s="57"/>
      <c r="E59" s="57"/>
      <c r="F59" s="58"/>
    </row>
    <row r="60" spans="1:6" ht="18.95" customHeight="1">
      <c r="A60" s="35" t="s">
        <v>6</v>
      </c>
      <c r="B60" s="59"/>
      <c r="C60" s="60"/>
      <c r="D60" s="60"/>
      <c r="E60" s="60"/>
      <c r="F60" s="61"/>
    </row>
    <row r="61" spans="1:6" ht="18.95" customHeight="1">
      <c r="A61" s="12" t="s">
        <v>2</v>
      </c>
      <c r="B61" s="62" t="s">
        <v>11</v>
      </c>
      <c r="C61" s="63"/>
      <c r="D61" s="63"/>
      <c r="E61" s="63"/>
      <c r="F61" s="64"/>
    </row>
    <row r="62" spans="1:6" ht="18.95" customHeight="1" thickBot="1">
      <c r="A62" s="13" t="s">
        <v>3</v>
      </c>
      <c r="B62" s="44" t="s">
        <v>12</v>
      </c>
      <c r="C62" s="45"/>
      <c r="D62" s="45"/>
      <c r="E62" s="45"/>
      <c r="F62" s="46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8</v>
      </c>
      <c r="B64" s="65" t="s">
        <v>62</v>
      </c>
      <c r="C64" s="66"/>
      <c r="D64" s="66"/>
      <c r="E64" s="66"/>
      <c r="F64" s="67"/>
    </row>
    <row r="65" spans="1:6" ht="18.95" customHeight="1">
      <c r="A65" s="47" t="s">
        <v>19</v>
      </c>
      <c r="B65" s="69" t="s">
        <v>13</v>
      </c>
      <c r="C65" s="72" t="s">
        <v>14</v>
      </c>
      <c r="D65" s="41" t="s">
        <v>16</v>
      </c>
      <c r="E65" s="72" t="s">
        <v>9</v>
      </c>
      <c r="F65" s="75" t="s">
        <v>10</v>
      </c>
    </row>
    <row r="66" spans="1:6" ht="18.95" customHeight="1">
      <c r="A66" s="68"/>
      <c r="B66" s="70"/>
      <c r="C66" s="73"/>
      <c r="D66" s="42" t="s">
        <v>15</v>
      </c>
      <c r="E66" s="73"/>
      <c r="F66" s="76"/>
    </row>
    <row r="67" spans="1:6" ht="18.95" customHeight="1">
      <c r="A67" s="68"/>
      <c r="B67" s="71"/>
      <c r="C67" s="74"/>
      <c r="D67" s="43" t="s">
        <v>17</v>
      </c>
      <c r="E67" s="74"/>
      <c r="F67" s="77"/>
    </row>
    <row r="68" spans="1:6" ht="18.95" customHeight="1">
      <c r="A68" s="48"/>
      <c r="B68" s="8" t="s">
        <v>63</v>
      </c>
      <c r="C68" s="9" t="s">
        <v>64</v>
      </c>
      <c r="D68" s="10">
        <v>18418960</v>
      </c>
      <c r="E68" s="10">
        <v>18418960</v>
      </c>
      <c r="F68" s="11">
        <f>E68/D68*100</f>
        <v>100</v>
      </c>
    </row>
    <row r="69" spans="1:6" ht="18.95" customHeight="1">
      <c r="A69" s="47" t="s">
        <v>4</v>
      </c>
      <c r="B69" s="15" t="s">
        <v>0</v>
      </c>
      <c r="C69" s="41" t="s">
        <v>18</v>
      </c>
      <c r="D69" s="49" t="s">
        <v>1</v>
      </c>
      <c r="E69" s="50"/>
      <c r="F69" s="51"/>
    </row>
    <row r="70" spans="1:6" ht="18.95" customHeight="1">
      <c r="A70" s="48"/>
      <c r="B70" s="16" t="s">
        <v>65</v>
      </c>
      <c r="C70" s="14" t="s">
        <v>66</v>
      </c>
      <c r="D70" s="52" t="s">
        <v>67</v>
      </c>
      <c r="E70" s="53"/>
      <c r="F70" s="54"/>
    </row>
    <row r="71" spans="1:6" ht="18.95" customHeight="1">
      <c r="A71" s="39" t="s">
        <v>5</v>
      </c>
      <c r="B71" s="55" t="s">
        <v>38</v>
      </c>
      <c r="C71" s="56"/>
      <c r="D71" s="57"/>
      <c r="E71" s="57"/>
      <c r="F71" s="58"/>
    </row>
    <row r="72" spans="1:6" ht="18.95" customHeight="1">
      <c r="A72" s="40" t="s">
        <v>6</v>
      </c>
      <c r="B72" s="59"/>
      <c r="C72" s="60"/>
      <c r="D72" s="60"/>
      <c r="E72" s="60"/>
      <c r="F72" s="61"/>
    </row>
    <row r="73" spans="1:6" ht="18.95" customHeight="1">
      <c r="A73" s="12" t="s">
        <v>2</v>
      </c>
      <c r="B73" s="62" t="s">
        <v>11</v>
      </c>
      <c r="C73" s="63"/>
      <c r="D73" s="63"/>
      <c r="E73" s="63"/>
      <c r="F73" s="64"/>
    </row>
    <row r="74" spans="1:6" ht="18.95" customHeight="1" thickBot="1">
      <c r="A74" s="13" t="s">
        <v>3</v>
      </c>
      <c r="B74" s="44" t="s">
        <v>12</v>
      </c>
      <c r="C74" s="45"/>
      <c r="D74" s="45"/>
      <c r="E74" s="45"/>
      <c r="F74" s="46"/>
    </row>
  </sheetData>
  <mergeCells count="74">
    <mergeCell ref="B52:F52"/>
    <mergeCell ref="B59:F60"/>
    <mergeCell ref="B61:F61"/>
    <mergeCell ref="B62:F62"/>
    <mergeCell ref="B50:F50"/>
    <mergeCell ref="D58:F58"/>
    <mergeCell ref="B4:F4"/>
    <mergeCell ref="A5:A8"/>
    <mergeCell ref="B5:B7"/>
    <mergeCell ref="C5:C7"/>
    <mergeCell ref="E5:E7"/>
    <mergeCell ref="F5:F7"/>
    <mergeCell ref="E17:E19"/>
    <mergeCell ref="F17:F19"/>
    <mergeCell ref="A21:A22"/>
    <mergeCell ref="A9:A10"/>
    <mergeCell ref="D9:F9"/>
    <mergeCell ref="D10:F10"/>
    <mergeCell ref="B11:F12"/>
    <mergeCell ref="B13:F13"/>
    <mergeCell ref="C53:C55"/>
    <mergeCell ref="E53:E55"/>
    <mergeCell ref="F53:F55"/>
    <mergeCell ref="B14:F14"/>
    <mergeCell ref="A1:F1"/>
    <mergeCell ref="E2:F2"/>
    <mergeCell ref="B40:F40"/>
    <mergeCell ref="A41:A44"/>
    <mergeCell ref="B41:B43"/>
    <mergeCell ref="C41:C43"/>
    <mergeCell ref="E41:E43"/>
    <mergeCell ref="F41:F43"/>
    <mergeCell ref="B16:F16"/>
    <mergeCell ref="A17:A20"/>
    <mergeCell ref="B17:B19"/>
    <mergeCell ref="C17:C19"/>
    <mergeCell ref="D21:F21"/>
    <mergeCell ref="D22:F22"/>
    <mergeCell ref="B23:F24"/>
    <mergeCell ref="B25:F25"/>
    <mergeCell ref="B26:F26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38:F38"/>
    <mergeCell ref="B64:F64"/>
    <mergeCell ref="A65:A68"/>
    <mergeCell ref="B65:B67"/>
    <mergeCell ref="C65:C67"/>
    <mergeCell ref="E65:E67"/>
    <mergeCell ref="F65:F67"/>
    <mergeCell ref="A57:A58"/>
    <mergeCell ref="D57:F57"/>
    <mergeCell ref="A45:A46"/>
    <mergeCell ref="D45:F45"/>
    <mergeCell ref="D46:F46"/>
    <mergeCell ref="B47:F48"/>
    <mergeCell ref="B49:F49"/>
    <mergeCell ref="A53:A56"/>
    <mergeCell ref="B53:B55"/>
    <mergeCell ref="B74:F74"/>
    <mergeCell ref="A69:A70"/>
    <mergeCell ref="D69:F69"/>
    <mergeCell ref="D70:F70"/>
    <mergeCell ref="B71:F72"/>
    <mergeCell ref="B73:F7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Normal="100" zoomScaleSheetLayoutView="100" workbookViewId="0">
      <selection activeCell="A32" sqref="A3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8" t="s">
        <v>68</v>
      </c>
      <c r="B1" s="78"/>
      <c r="C1" s="78"/>
      <c r="D1" s="78"/>
      <c r="E1" s="78"/>
      <c r="F1" s="78"/>
    </row>
    <row r="2" spans="1:6" ht="18.95" customHeight="1">
      <c r="A2" s="4"/>
      <c r="B2" s="5"/>
      <c r="C2" s="5"/>
      <c r="D2" s="5"/>
      <c r="E2" s="79" t="s">
        <v>7</v>
      </c>
      <c r="F2" s="79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5" t="s">
        <v>69</v>
      </c>
      <c r="C4" s="66"/>
      <c r="D4" s="66"/>
      <c r="E4" s="66"/>
      <c r="F4" s="67"/>
    </row>
    <row r="5" spans="1:6" ht="18.95" customHeight="1">
      <c r="A5" s="47" t="s">
        <v>19</v>
      </c>
      <c r="B5" s="69" t="s">
        <v>13</v>
      </c>
      <c r="C5" s="72" t="s">
        <v>14</v>
      </c>
      <c r="D5" s="19" t="s">
        <v>16</v>
      </c>
      <c r="E5" s="72" t="s">
        <v>9</v>
      </c>
      <c r="F5" s="75" t="s">
        <v>10</v>
      </c>
    </row>
    <row r="6" spans="1:6" ht="18.95" customHeight="1">
      <c r="A6" s="68"/>
      <c r="B6" s="70"/>
      <c r="C6" s="73"/>
      <c r="D6" s="20" t="s">
        <v>15</v>
      </c>
      <c r="E6" s="73"/>
      <c r="F6" s="76"/>
    </row>
    <row r="7" spans="1:6" ht="18.95" customHeight="1">
      <c r="A7" s="68"/>
      <c r="B7" s="71"/>
      <c r="C7" s="74"/>
      <c r="D7" s="21" t="s">
        <v>17</v>
      </c>
      <c r="E7" s="74"/>
      <c r="F7" s="77"/>
    </row>
    <row r="8" spans="1:6" ht="18.95" customHeight="1">
      <c r="A8" s="48"/>
      <c r="B8" s="8" t="s">
        <v>73</v>
      </c>
      <c r="C8" s="9" t="s">
        <v>74</v>
      </c>
      <c r="D8" s="10">
        <v>3564000</v>
      </c>
      <c r="E8" s="10">
        <v>3564000</v>
      </c>
      <c r="F8" s="11">
        <f>E8/D8*100</f>
        <v>100</v>
      </c>
    </row>
    <row r="9" spans="1:6" ht="18.95" customHeight="1">
      <c r="A9" s="47" t="s">
        <v>4</v>
      </c>
      <c r="B9" s="15" t="s">
        <v>0</v>
      </c>
      <c r="C9" s="19" t="s">
        <v>18</v>
      </c>
      <c r="D9" s="49" t="s">
        <v>1</v>
      </c>
      <c r="E9" s="50"/>
      <c r="F9" s="51"/>
    </row>
    <row r="10" spans="1:6" ht="18.95" customHeight="1">
      <c r="A10" s="48"/>
      <c r="B10" s="16" t="s">
        <v>70</v>
      </c>
      <c r="C10" s="14" t="s">
        <v>71</v>
      </c>
      <c r="D10" s="52" t="s">
        <v>72</v>
      </c>
      <c r="E10" s="53"/>
      <c r="F10" s="54"/>
    </row>
    <row r="11" spans="1:6" ht="18.95" customHeight="1">
      <c r="A11" s="17" t="s">
        <v>5</v>
      </c>
      <c r="B11" s="55" t="s">
        <v>38</v>
      </c>
      <c r="C11" s="56"/>
      <c r="D11" s="57"/>
      <c r="E11" s="57"/>
      <c r="F11" s="58"/>
    </row>
    <row r="12" spans="1:6" ht="18.95" customHeight="1">
      <c r="A12" s="18" t="s">
        <v>6</v>
      </c>
      <c r="B12" s="59"/>
      <c r="C12" s="60"/>
      <c r="D12" s="60"/>
      <c r="E12" s="60"/>
      <c r="F12" s="61"/>
    </row>
    <row r="13" spans="1:6" ht="18.95" customHeight="1">
      <c r="A13" s="12" t="s">
        <v>2</v>
      </c>
      <c r="B13" s="62" t="s">
        <v>11</v>
      </c>
      <c r="C13" s="63"/>
      <c r="D13" s="63"/>
      <c r="E13" s="63"/>
      <c r="F13" s="64"/>
    </row>
    <row r="14" spans="1:6" ht="18.95" customHeight="1" thickBot="1">
      <c r="A14" s="13" t="s">
        <v>3</v>
      </c>
      <c r="B14" s="44" t="s">
        <v>12</v>
      </c>
      <c r="C14" s="45"/>
      <c r="D14" s="45"/>
      <c r="E14" s="45"/>
      <c r="F14" s="46"/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272"/>
  <sheetViews>
    <sheetView showGridLines="0" topLeftCell="A7" zoomScaleNormal="100" zoomScaleSheetLayoutView="100" workbookViewId="0">
      <selection activeCell="H18" sqref="H1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8" ht="18.95" customHeight="1">
      <c r="A1" s="78" t="s">
        <v>41</v>
      </c>
      <c r="B1" s="78"/>
      <c r="C1" s="78"/>
      <c r="D1" s="78"/>
      <c r="E1" s="78"/>
      <c r="F1" s="78"/>
      <c r="G1" s="1">
        <v>0</v>
      </c>
    </row>
    <row r="2" spans="1:8" ht="18.95" customHeight="1">
      <c r="A2" s="4"/>
      <c r="B2" s="5"/>
      <c r="C2" s="5"/>
      <c r="D2" s="5"/>
      <c r="E2" s="79" t="s">
        <v>25</v>
      </c>
      <c r="F2" s="79"/>
      <c r="G2" s="1">
        <v>0</v>
      </c>
    </row>
    <row r="3" spans="1:8" ht="18.95" customHeight="1" thickBot="1">
      <c r="A3" s="4"/>
      <c r="B3" s="5"/>
      <c r="C3" s="5"/>
      <c r="D3" s="5"/>
      <c r="E3" s="27"/>
      <c r="F3" s="27"/>
    </row>
    <row r="4" spans="1:8" ht="18.95" customHeight="1">
      <c r="A4" s="7" t="s">
        <v>26</v>
      </c>
      <c r="B4" s="80" t="s">
        <v>75</v>
      </c>
      <c r="C4" s="81"/>
      <c r="D4" s="81"/>
      <c r="E4" s="81"/>
      <c r="F4" s="82"/>
    </row>
    <row r="5" spans="1:8" ht="18.95" customHeight="1">
      <c r="A5" s="47" t="s">
        <v>27</v>
      </c>
      <c r="B5" s="69" t="s">
        <v>28</v>
      </c>
      <c r="C5" s="72" t="s">
        <v>29</v>
      </c>
      <c r="D5" s="30" t="s">
        <v>30</v>
      </c>
      <c r="E5" s="72" t="s">
        <v>31</v>
      </c>
      <c r="F5" s="75" t="s">
        <v>32</v>
      </c>
    </row>
    <row r="6" spans="1:8" ht="18.95" customHeight="1">
      <c r="A6" s="68"/>
      <c r="B6" s="70"/>
      <c r="C6" s="73"/>
      <c r="D6" s="31" t="s">
        <v>33</v>
      </c>
      <c r="E6" s="73"/>
      <c r="F6" s="76"/>
    </row>
    <row r="7" spans="1:8" ht="18.95" customHeight="1">
      <c r="A7" s="68"/>
      <c r="B7" s="71"/>
      <c r="C7" s="74"/>
      <c r="D7" s="32" t="s">
        <v>34</v>
      </c>
      <c r="E7" s="74"/>
      <c r="F7" s="77"/>
    </row>
    <row r="8" spans="1:8" ht="18.95" customHeight="1">
      <c r="A8" s="48"/>
      <c r="B8" s="8" t="s">
        <v>58</v>
      </c>
      <c r="C8" s="9" t="s">
        <v>76</v>
      </c>
      <c r="D8" s="10">
        <v>2423100</v>
      </c>
      <c r="E8" s="10">
        <v>2423100</v>
      </c>
      <c r="F8" s="11">
        <f>E8/D8*100</f>
        <v>100</v>
      </c>
    </row>
    <row r="9" spans="1:8" ht="18.95" customHeight="1">
      <c r="A9" s="47" t="s">
        <v>4</v>
      </c>
      <c r="B9" s="15" t="s">
        <v>0</v>
      </c>
      <c r="C9" s="30" t="s">
        <v>35</v>
      </c>
      <c r="D9" s="49" t="s">
        <v>1</v>
      </c>
      <c r="E9" s="50"/>
      <c r="F9" s="51"/>
    </row>
    <row r="10" spans="1:8" ht="18.75" customHeight="1">
      <c r="A10" s="48"/>
      <c r="B10" s="16" t="s">
        <v>77</v>
      </c>
      <c r="C10" s="14" t="s">
        <v>78</v>
      </c>
      <c r="D10" s="52" t="s">
        <v>79</v>
      </c>
      <c r="E10" s="53"/>
      <c r="F10" s="54"/>
      <c r="H10" s="33"/>
    </row>
    <row r="11" spans="1:8" ht="18.95" customHeight="1">
      <c r="A11" s="28" t="s">
        <v>5</v>
      </c>
      <c r="B11" s="55" t="s">
        <v>38</v>
      </c>
      <c r="C11" s="56"/>
      <c r="D11" s="57"/>
      <c r="E11" s="57"/>
      <c r="F11" s="58"/>
    </row>
    <row r="12" spans="1:8" ht="18.95" customHeight="1">
      <c r="A12" s="29" t="s">
        <v>6</v>
      </c>
      <c r="B12" s="59"/>
      <c r="C12" s="60"/>
      <c r="D12" s="60"/>
      <c r="E12" s="60"/>
      <c r="F12" s="61"/>
    </row>
    <row r="13" spans="1:8" ht="18.95" customHeight="1">
      <c r="A13" s="12" t="s">
        <v>2</v>
      </c>
      <c r="B13" s="62" t="s">
        <v>36</v>
      </c>
      <c r="C13" s="63"/>
      <c r="D13" s="63"/>
      <c r="E13" s="63"/>
      <c r="F13" s="64"/>
    </row>
    <row r="14" spans="1:8" ht="18.95" customHeight="1" thickBot="1">
      <c r="A14" s="13" t="s">
        <v>3</v>
      </c>
      <c r="B14" s="44" t="s">
        <v>37</v>
      </c>
      <c r="C14" s="45"/>
      <c r="D14" s="45"/>
      <c r="E14" s="45"/>
      <c r="F14" s="46"/>
    </row>
    <row r="15" spans="1:8" ht="18.95" customHeight="1" thickBot="1">
      <c r="A15" s="6"/>
      <c r="B15"/>
      <c r="C15"/>
      <c r="D15"/>
      <c r="E15"/>
      <c r="F15"/>
    </row>
    <row r="16" spans="1:8" ht="18.95" customHeight="1">
      <c r="A16" s="7" t="s">
        <v>26</v>
      </c>
      <c r="B16" s="65" t="s">
        <v>80</v>
      </c>
      <c r="C16" s="66"/>
      <c r="D16" s="66"/>
      <c r="E16" s="66"/>
      <c r="F16" s="67"/>
    </row>
    <row r="17" spans="1:6" ht="18.95" customHeight="1">
      <c r="A17" s="47" t="s">
        <v>27</v>
      </c>
      <c r="B17" s="69" t="s">
        <v>28</v>
      </c>
      <c r="C17" s="72" t="s">
        <v>29</v>
      </c>
      <c r="D17" s="30" t="s">
        <v>30</v>
      </c>
      <c r="E17" s="72" t="s">
        <v>31</v>
      </c>
      <c r="F17" s="75" t="s">
        <v>32</v>
      </c>
    </row>
    <row r="18" spans="1:6" ht="18.95" customHeight="1">
      <c r="A18" s="68"/>
      <c r="B18" s="70"/>
      <c r="C18" s="73"/>
      <c r="D18" s="31" t="s">
        <v>33</v>
      </c>
      <c r="E18" s="73"/>
      <c r="F18" s="76"/>
    </row>
    <row r="19" spans="1:6" ht="18.95" customHeight="1">
      <c r="A19" s="68"/>
      <c r="B19" s="71"/>
      <c r="C19" s="74"/>
      <c r="D19" s="32" t="s">
        <v>34</v>
      </c>
      <c r="E19" s="74"/>
      <c r="F19" s="77"/>
    </row>
    <row r="20" spans="1:6" ht="18.95" customHeight="1">
      <c r="A20" s="48"/>
      <c r="B20" s="8" t="s">
        <v>81</v>
      </c>
      <c r="C20" s="9" t="s">
        <v>82</v>
      </c>
      <c r="D20" s="10">
        <v>1254000</v>
      </c>
      <c r="E20" s="10">
        <v>1254000</v>
      </c>
      <c r="F20" s="11">
        <f>E20/D20*100</f>
        <v>100</v>
      </c>
    </row>
    <row r="21" spans="1:6" ht="18.95" customHeight="1">
      <c r="A21" s="47" t="s">
        <v>4</v>
      </c>
      <c r="B21" s="15" t="s">
        <v>0</v>
      </c>
      <c r="C21" s="30" t="s">
        <v>35</v>
      </c>
      <c r="D21" s="49" t="s">
        <v>1</v>
      </c>
      <c r="E21" s="50"/>
      <c r="F21" s="51"/>
    </row>
    <row r="22" spans="1:6" ht="18.75" customHeight="1">
      <c r="A22" s="48"/>
      <c r="B22" s="16" t="s">
        <v>83</v>
      </c>
      <c r="C22" s="14" t="s">
        <v>84</v>
      </c>
      <c r="D22" s="52" t="s">
        <v>85</v>
      </c>
      <c r="E22" s="53"/>
      <c r="F22" s="54"/>
    </row>
    <row r="23" spans="1:6" ht="18.95" customHeight="1">
      <c r="A23" s="28" t="s">
        <v>5</v>
      </c>
      <c r="B23" s="55" t="s">
        <v>38</v>
      </c>
      <c r="C23" s="56"/>
      <c r="D23" s="57"/>
      <c r="E23" s="57"/>
      <c r="F23" s="58"/>
    </row>
    <row r="24" spans="1:6" ht="18.95" customHeight="1">
      <c r="A24" s="29" t="s">
        <v>6</v>
      </c>
      <c r="B24" s="59"/>
      <c r="C24" s="60"/>
      <c r="D24" s="60"/>
      <c r="E24" s="60"/>
      <c r="F24" s="61"/>
    </row>
    <row r="25" spans="1:6" ht="18.95" customHeight="1">
      <c r="A25" s="12" t="s">
        <v>2</v>
      </c>
      <c r="B25" s="62" t="s">
        <v>36</v>
      </c>
      <c r="C25" s="63"/>
      <c r="D25" s="63"/>
      <c r="E25" s="63"/>
      <c r="F25" s="64"/>
    </row>
    <row r="26" spans="1:6" ht="18.95" customHeight="1" thickBot="1">
      <c r="A26" s="13" t="s">
        <v>3</v>
      </c>
      <c r="B26" s="44" t="s">
        <v>37</v>
      </c>
      <c r="C26" s="45"/>
      <c r="D26" s="45"/>
      <c r="E26" s="45"/>
      <c r="F26" s="46"/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2016_4(물품)</vt:lpstr>
      <vt:lpstr>2016_4(공사)</vt:lpstr>
      <vt:lpstr>2016_4(용역)</vt:lpstr>
      <vt:lpstr>'2016_4(공사)'!Print_Area</vt:lpstr>
      <vt:lpstr>'2016_4(물품)'!Print_Area</vt:lpstr>
      <vt:lpstr>'2016_4(용역)'!Print_Area</vt:lpstr>
      <vt:lpstr>'2016_4(공사)'!Print_Titles</vt:lpstr>
      <vt:lpstr>'2016_4(물품)'!Print_Titles</vt:lpstr>
      <vt:lpstr>'2016_4(용역)'!Print_Titles</vt:lpstr>
    </vt:vector>
  </TitlesOfParts>
  <Company>여중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2016-03-07T04:26:59Z</cp:lastPrinted>
  <dcterms:created xsi:type="dcterms:W3CDTF">2007-03-01T04:52:06Z</dcterms:created>
  <dcterms:modified xsi:type="dcterms:W3CDTF">2016-05-04T05:46:24Z</dcterms:modified>
</cp:coreProperties>
</file>